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営業管理課２\Desktop\専用請求書関係\"/>
    </mc:Choice>
  </mc:AlternateContent>
  <xr:revisionPtr revIDLastSave="0" documentId="13_ncr:1_{875CC017-DBB0-4294-960D-614642C206E7}" xr6:coauthVersionLast="47" xr6:coauthVersionMax="47" xr10:uidLastSave="{00000000-0000-0000-0000-000000000000}"/>
  <bookViews>
    <workbookView xWindow="-108" yWindow="-108" windowWidth="23256" windowHeight="12576" xr2:uid="{3FD99421-556D-4AFB-A26E-4B4A2C357F31}"/>
  </bookViews>
  <sheets>
    <sheet name="請求書（常用）" sheetId="6" r:id="rId1"/>
  </sheets>
  <definedNames>
    <definedName name="_xlnm.Print_Area" localSheetId="0">'請求書（常用）'!$A$1:$AH$46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 i="6" l="1"/>
  <c r="AA24" i="6"/>
  <c r="K38" i="6"/>
  <c r="K36" i="6"/>
  <c r="K34" i="6"/>
  <c r="AA22" i="6"/>
  <c r="AA26" i="6"/>
  <c r="AA28" i="6"/>
  <c r="AA30" i="6"/>
  <c r="AA20" i="6"/>
  <c r="K32" i="6" s="1"/>
  <c r="K40" i="6" s="1"/>
  <c r="V22" i="6"/>
  <c r="V26" i="6"/>
  <c r="V28" i="6"/>
  <c r="V30" i="6"/>
  <c r="Y36" i="6" l="1"/>
  <c r="Y32" i="6" l="1"/>
  <c r="Y40" i="6" s="1"/>
  <c r="E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tc={053B5256-F3DB-45F6-9D1E-6937D3C788FB}</author>
    <author>tc={98AB38E0-8D98-40A9-BD09-BF4F1FD8374B}</author>
  </authors>
  <commentList>
    <comment ref="B1" authorId="0" shapeId="0" xr:uid="{053B5256-F3DB-45F6-9D1E-6937D3C788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締日をご入力下さい</t>
      </text>
    </comment>
    <comment ref="W15" authorId="1" shapeId="0" xr:uid="{98AB38E0-8D98-40A9-BD09-BF4F1FD837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銀行名・支店</t>
      </text>
    </comment>
  </commentList>
</comments>
</file>

<file path=xl/sharedStrings.xml><?xml version="1.0" encoding="utf-8"?>
<sst xmlns="http://schemas.openxmlformats.org/spreadsheetml/2006/main" count="47" uniqueCount="46">
  <si>
    <t>工事番号</t>
    <rPh sb="0" eb="4">
      <t>コウジバンゴウ</t>
    </rPh>
    <phoneticPr fontId="2"/>
  </si>
  <si>
    <t>工事名称</t>
    <rPh sb="0" eb="4">
      <t>コウジメイショウ</t>
    </rPh>
    <phoneticPr fontId="2"/>
  </si>
  <si>
    <r>
      <t xml:space="preserve">担当者
</t>
    </r>
    <r>
      <rPr>
        <sz val="9"/>
        <color theme="1"/>
        <rFont val="Meiryo UI"/>
        <family val="3"/>
        <charset val="128"/>
      </rPr>
      <t>（現場代理人）</t>
    </r>
    <rPh sb="0" eb="3">
      <t>タントウシャ</t>
    </rPh>
    <rPh sb="5" eb="10">
      <t>ゲンバダイリニン</t>
    </rPh>
    <phoneticPr fontId="2"/>
  </si>
  <si>
    <t>住所</t>
    <rPh sb="0" eb="2">
      <t>ジュウショ</t>
    </rPh>
    <phoneticPr fontId="2"/>
  </si>
  <si>
    <t>社名</t>
    <rPh sb="0" eb="2">
      <t>シャメイ</t>
    </rPh>
    <phoneticPr fontId="2"/>
  </si>
  <si>
    <t>代表者</t>
    <rPh sb="0" eb="3">
      <t>ダイヒョウシャ</t>
    </rPh>
    <phoneticPr fontId="2"/>
  </si>
  <si>
    <t>電話番号</t>
    <rPh sb="0" eb="4">
      <t>デンワバンゴウ</t>
    </rPh>
    <phoneticPr fontId="2"/>
  </si>
  <si>
    <t>登録番号</t>
    <rPh sb="0" eb="4">
      <t>トウロクバンゴウ</t>
    </rPh>
    <phoneticPr fontId="2"/>
  </si>
  <si>
    <t>㊞</t>
    <phoneticPr fontId="2"/>
  </si>
  <si>
    <t>10%消費税額</t>
    <rPh sb="3" eb="7">
      <t>ショウヒゼイガク</t>
    </rPh>
    <phoneticPr fontId="2"/>
  </si>
  <si>
    <t>8%消費税額</t>
    <rPh sb="2" eb="6">
      <t>ショウヒゼイガク</t>
    </rPh>
    <phoneticPr fontId="2"/>
  </si>
  <si>
    <t>消費税10％対象　小計</t>
    <rPh sb="0" eb="3">
      <t>ショウヒゼイ</t>
    </rPh>
    <rPh sb="6" eb="8">
      <t>タイショウ</t>
    </rPh>
    <rPh sb="9" eb="10">
      <t>ショウ</t>
    </rPh>
    <rPh sb="10" eb="11">
      <t>ケイ</t>
    </rPh>
    <phoneticPr fontId="2"/>
  </si>
  <si>
    <t>摘要</t>
    <rPh sb="0" eb="2">
      <t>テキヨウ</t>
    </rPh>
    <phoneticPr fontId="2"/>
  </si>
  <si>
    <t>非課税対象　小計</t>
    <rPh sb="0" eb="3">
      <t>ヒカゼイ</t>
    </rPh>
    <rPh sb="3" eb="5">
      <t>タイショウ</t>
    </rPh>
    <rPh sb="6" eb="7">
      <t>ショウ</t>
    </rPh>
    <rPh sb="7" eb="8">
      <t>ケイ</t>
    </rPh>
    <phoneticPr fontId="2"/>
  </si>
  <si>
    <t>郵便番号</t>
    <rPh sb="0" eb="4">
      <t>ユウビンバンゴウ</t>
    </rPh>
    <phoneticPr fontId="2"/>
  </si>
  <si>
    <t>取引先コード</t>
    <rPh sb="0" eb="3">
      <t>トリヒキサキ</t>
    </rPh>
    <phoneticPr fontId="2"/>
  </si>
  <si>
    <t>常務</t>
    <rPh sb="0" eb="2">
      <t>ジョウム</t>
    </rPh>
    <phoneticPr fontId="2"/>
  </si>
  <si>
    <t>現場係員</t>
    <rPh sb="0" eb="2">
      <t>ゲンバ</t>
    </rPh>
    <rPh sb="2" eb="3">
      <t>カカリ</t>
    </rPh>
    <rPh sb="3" eb="4">
      <t>イン</t>
    </rPh>
    <phoneticPr fontId="2"/>
  </si>
  <si>
    <t>所長</t>
    <rPh sb="0" eb="2">
      <t>ショチョウ</t>
    </rPh>
    <phoneticPr fontId="2"/>
  </si>
  <si>
    <t>部長</t>
    <rPh sb="0" eb="2">
      <t>ブチョウ</t>
    </rPh>
    <phoneticPr fontId="2"/>
  </si>
  <si>
    <t>業務</t>
    <rPh sb="0" eb="2">
      <t>ギョウム</t>
    </rPh>
    <phoneticPr fontId="2"/>
  </si>
  <si>
    <t>嶋田工業株式会社　御中</t>
    <rPh sb="0" eb="2">
      <t>シマダ</t>
    </rPh>
    <rPh sb="2" eb="4">
      <t>コウギョウ</t>
    </rPh>
    <rPh sb="4" eb="8">
      <t>カブ</t>
    </rPh>
    <rPh sb="9" eb="11">
      <t>オンチュウ</t>
    </rPh>
    <phoneticPr fontId="2"/>
  </si>
  <si>
    <t>支払条件</t>
    <rPh sb="0" eb="2">
      <t>シハライ</t>
    </rPh>
    <rPh sb="2" eb="4">
      <t>ジョウケン</t>
    </rPh>
    <phoneticPr fontId="2"/>
  </si>
  <si>
    <t>現金</t>
    <rPh sb="0" eb="2">
      <t>ゲンキン</t>
    </rPh>
    <phoneticPr fontId="2"/>
  </si>
  <si>
    <t>手形</t>
    <rPh sb="0" eb="2">
      <t>テガタ</t>
    </rPh>
    <phoneticPr fontId="2"/>
  </si>
  <si>
    <t>％</t>
    <phoneticPr fontId="2"/>
  </si>
  <si>
    <t>請求金額</t>
    <rPh sb="0" eb="2">
      <t>セイキュウ</t>
    </rPh>
    <rPh sb="2" eb="4">
      <t>キンガク</t>
    </rPh>
    <phoneticPr fontId="2"/>
  </si>
  <si>
    <t>協力会費</t>
    <rPh sb="0" eb="2">
      <t>キョウリョク</t>
    </rPh>
    <rPh sb="2" eb="4">
      <t>カイヒ</t>
    </rPh>
    <phoneticPr fontId="2"/>
  </si>
  <si>
    <t>数量</t>
    <rPh sb="0" eb="2">
      <t>スウリョウ</t>
    </rPh>
    <phoneticPr fontId="2"/>
  </si>
  <si>
    <t>単位</t>
    <rPh sb="0" eb="2">
      <t>タンイ</t>
    </rPh>
    <phoneticPr fontId="2"/>
  </si>
  <si>
    <t>内　　訳（工　種）</t>
    <rPh sb="0" eb="1">
      <t>ウチ</t>
    </rPh>
    <rPh sb="3" eb="4">
      <t>ヤク</t>
    </rPh>
    <rPh sb="5" eb="6">
      <t>コウ</t>
    </rPh>
    <rPh sb="7" eb="8">
      <t>シュ</t>
    </rPh>
    <phoneticPr fontId="2"/>
  </si>
  <si>
    <t>金額</t>
    <rPh sb="0" eb="2">
      <t>キンガク</t>
    </rPh>
    <phoneticPr fontId="2"/>
  </si>
  <si>
    <t>普通</t>
  </si>
  <si>
    <t xml:space="preserve"> №</t>
    <phoneticPr fontId="2"/>
  </si>
  <si>
    <t>T</t>
    <phoneticPr fontId="2"/>
  </si>
  <si>
    <t>〒</t>
    <phoneticPr fontId="2"/>
  </si>
  <si>
    <t>請求書</t>
    <rPh sb="0" eb="3">
      <t>セイキュウショ</t>
    </rPh>
    <phoneticPr fontId="2"/>
  </si>
  <si>
    <t>単価</t>
    <rPh sb="0" eb="2">
      <t>タンカ</t>
    </rPh>
    <phoneticPr fontId="2"/>
  </si>
  <si>
    <t>軽減消費税8％対象　小計</t>
    <rPh sb="0" eb="2">
      <t>ケイゲン</t>
    </rPh>
    <rPh sb="2" eb="5">
      <t>ショウヒゼイ</t>
    </rPh>
    <rPh sb="7" eb="9">
      <t>タイショウ</t>
    </rPh>
    <rPh sb="10" eb="11">
      <t>ショウ</t>
    </rPh>
    <rPh sb="11" eb="12">
      <t>ケイ</t>
    </rPh>
    <phoneticPr fontId="2"/>
  </si>
  <si>
    <t>計</t>
    <rPh sb="0" eb="1">
      <t>ケイ</t>
    </rPh>
    <phoneticPr fontId="2"/>
  </si>
  <si>
    <t>消費税計</t>
    <rPh sb="0" eb="3">
      <t>ショウヒゼイ</t>
    </rPh>
    <rPh sb="3" eb="4">
      <t>ケイ</t>
    </rPh>
    <phoneticPr fontId="2"/>
  </si>
  <si>
    <t>消費税免税対象　小計</t>
    <rPh sb="0" eb="3">
      <t>ショウヒゼイ</t>
    </rPh>
    <rPh sb="3" eb="5">
      <t>メンゼイ</t>
    </rPh>
    <rPh sb="5" eb="7">
      <t>タイショウ</t>
    </rPh>
    <rPh sb="8" eb="9">
      <t>ショウ</t>
    </rPh>
    <rPh sb="9" eb="10">
      <t>ケイ</t>
    </rPh>
    <phoneticPr fontId="2"/>
  </si>
  <si>
    <t>（摘要）※ ＝ 軽減税率対象
　　　　　　免 ＝ 消費税免税対象
　　　　　　非 ＝ 非課税対象</t>
    <rPh sb="1" eb="3">
      <t>テキヨウ</t>
    </rPh>
    <rPh sb="8" eb="10">
      <t>ケイゲン</t>
    </rPh>
    <rPh sb="10" eb="12">
      <t>ゼイリツ</t>
    </rPh>
    <rPh sb="12" eb="14">
      <t>タイショウ</t>
    </rPh>
    <rPh sb="21" eb="22">
      <t>メン</t>
    </rPh>
    <rPh sb="25" eb="28">
      <t>ショウヒゼイ</t>
    </rPh>
    <rPh sb="28" eb="30">
      <t>メンゼイ</t>
    </rPh>
    <rPh sb="30" eb="32">
      <t>タイショウ</t>
    </rPh>
    <rPh sb="39" eb="40">
      <t>ヒ</t>
    </rPh>
    <rPh sb="43" eb="46">
      <t>ヒカゼイ</t>
    </rPh>
    <rPh sb="46" eb="48">
      <t>タイショウ</t>
    </rPh>
    <phoneticPr fontId="2"/>
  </si>
  <si>
    <t>立替金</t>
    <rPh sb="0" eb="3">
      <t>タテカエキン</t>
    </rPh>
    <phoneticPr fontId="2"/>
  </si>
  <si>
    <t>工種ｺｰﾄﾞ</t>
    <rPh sb="0" eb="2">
      <t>コウシュ</t>
    </rPh>
    <phoneticPr fontId="2"/>
  </si>
  <si>
    <t>取引銀行</t>
    <rPh sb="0" eb="2">
      <t>トリヒキ</t>
    </rPh>
    <rPh sb="2" eb="4">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</si>
</sst>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quot;#,###"/>
    <numFmt numFmtId="178" formatCode="0.0"/>
  </numFmts>
  <fonts count="10"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游ゴシック"/>
      <family val="2"/>
      <charset val="128"/>
      <scheme val="minor"/>
    </font>
    <font>
      <sz val="9"/>
      <color theme="1"/>
      <name val="Meiryo UI"/>
      <family val="3"/>
      <charset val="128"/>
    </font>
    <font>
      <sz val="14"/>
      <color theme="1"/>
      <name val="Meiryo UI"/>
      <family val="3"/>
      <charset val="128"/>
    </font>
    <font>
      <sz val="10"/>
      <color theme="1"/>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bottom style="thin">
        <color indexed="64"/>
      </bottom>
      <diagonal/>
    </border>
    <border>
      <left/>
      <right style="thin">
        <color indexed="64"/>
      </right>
      <top/>
      <bottom style="thin">
        <color indexed="64"/>
      </bottom>
      <diagonal/>
    </border>
    <border>
      <left/>
      <right style="medium">
        <color auto="1"/>
      </right>
      <top style="medium">
        <color auto="1"/>
      </top>
      <bottom/>
      <diagonal/>
    </border>
    <border>
      <left/>
      <right/>
      <top style="medium">
        <color auto="1"/>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double">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1" fillId="0" borderId="10" xfId="0" applyFont="1" applyBorder="1" applyAlignment="1">
      <alignment horizontal="right" vertical="center"/>
    </xf>
    <xf numFmtId="0" fontId="1" fillId="0" borderId="1" xfId="0" applyFont="1" applyBorder="1" applyAlignment="1">
      <alignment horizontal="left" vertical="center"/>
    </xf>
    <xf numFmtId="0" fontId="1" fillId="0" borderId="1" xfId="0" applyFont="1" applyBorder="1">
      <alignment vertical="center"/>
    </xf>
    <xf numFmtId="49" fontId="5" fillId="0" borderId="0" xfId="0" applyNumberFormat="1" applyFont="1">
      <alignment vertical="center"/>
    </xf>
    <xf numFmtId="49" fontId="7" fillId="0" borderId="0" xfId="0" applyNumberFormat="1" applyFont="1">
      <alignment vertical="center"/>
    </xf>
    <xf numFmtId="49" fontId="7" fillId="0" borderId="10" xfId="0" applyNumberFormat="1"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shrinkToFit="1"/>
    </xf>
    <xf numFmtId="38" fontId="1" fillId="0" borderId="22" xfId="1" applyFont="1" applyBorder="1" applyAlignment="1">
      <alignment horizontal="right" vertical="center"/>
    </xf>
    <xf numFmtId="38" fontId="1" fillId="0" borderId="23" xfId="1" applyFont="1" applyBorder="1" applyAlignment="1">
      <alignment horizontal="right" vertical="center"/>
    </xf>
    <xf numFmtId="0" fontId="1" fillId="0" borderId="3"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3" xfId="0" applyFont="1" applyBorder="1" applyAlignment="1">
      <alignment horizontal="left" vertical="center" indent="1" shrinkToFit="1"/>
    </xf>
    <xf numFmtId="178" fontId="1" fillId="0" borderId="3" xfId="0" applyNumberFormat="1" applyFont="1" applyBorder="1" applyAlignment="1">
      <alignment horizontal="center" vertical="center" shrinkToFit="1"/>
    </xf>
    <xf numFmtId="38" fontId="6" fillId="0" borderId="3" xfId="1" applyFont="1" applyBorder="1" applyAlignment="1">
      <alignment horizontal="center" vertical="center"/>
    </xf>
    <xf numFmtId="38" fontId="6" fillId="0" borderId="3" xfId="1" applyFont="1" applyBorder="1" applyAlignment="1">
      <alignment vertical="center"/>
    </xf>
    <xf numFmtId="38" fontId="1" fillId="0" borderId="3" xfId="1" applyFont="1" applyBorder="1" applyAlignment="1">
      <alignment vertical="center"/>
    </xf>
    <xf numFmtId="38" fontId="1" fillId="0" borderId="3" xfId="1" applyFont="1" applyBorder="1" applyAlignment="1">
      <alignment horizontal="center" vertical="center"/>
    </xf>
    <xf numFmtId="38" fontId="1" fillId="0" borderId="17" xfId="1" applyFont="1" applyBorder="1" applyAlignment="1">
      <alignment horizontal="center" vertical="center"/>
    </xf>
    <xf numFmtId="0" fontId="1" fillId="0" borderId="0" xfId="0" applyFont="1" applyAlignment="1">
      <alignment horizontal="left" vertical="center" indent="1" shrinkToFit="1"/>
    </xf>
    <xf numFmtId="0" fontId="1" fillId="0" borderId="1" xfId="0" applyFont="1" applyBorder="1" applyAlignment="1">
      <alignment horizontal="distributed" vertical="center"/>
    </xf>
    <xf numFmtId="0" fontId="1" fillId="0" borderId="1" xfId="0" applyFont="1" applyBorder="1" applyAlignment="1">
      <alignment horizontal="center"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1" fillId="0" borderId="1" xfId="0" applyFont="1" applyBorder="1" applyAlignment="1">
      <alignment horizontal="center" vertical="center" shrinkToFit="1"/>
    </xf>
    <xf numFmtId="0" fontId="1" fillId="0" borderId="0" xfId="0" applyFont="1" applyAlignment="1">
      <alignment horizontal="distributed" vertical="center"/>
    </xf>
    <xf numFmtId="0" fontId="1" fillId="0" borderId="0" xfId="0" applyFont="1" applyAlignment="1">
      <alignment horizontal="center" vertical="center"/>
    </xf>
    <xf numFmtId="49" fontId="5" fillId="0" borderId="3" xfId="0" applyNumberFormat="1" applyFont="1" applyBorder="1" applyAlignment="1">
      <alignment horizontal="center" vertical="center"/>
    </xf>
    <xf numFmtId="49" fontId="7" fillId="0" borderId="10" xfId="0" applyNumberFormat="1" applyFont="1" applyBorder="1" applyAlignment="1">
      <alignment horizontal="left" vertical="center"/>
    </xf>
    <xf numFmtId="49" fontId="7" fillId="0" borderId="11" xfId="0" applyNumberFormat="1" applyFont="1" applyBorder="1" applyAlignment="1">
      <alignment horizontal="left" vertical="center"/>
    </xf>
    <xf numFmtId="0" fontId="4"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Alignment="1">
      <alignment horizontal="distributed" vertical="distributed"/>
    </xf>
    <xf numFmtId="0" fontId="1" fillId="0" borderId="1" xfId="0" applyFont="1" applyBorder="1" applyAlignment="1">
      <alignment horizontal="distributed" vertical="distributed"/>
    </xf>
    <xf numFmtId="176" fontId="1"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center" vertical="center" shrinkToFit="1"/>
    </xf>
    <xf numFmtId="49" fontId="5" fillId="0" borderId="1" xfId="0" applyNumberFormat="1" applyFont="1" applyBorder="1" applyAlignment="1">
      <alignment horizontal="center" vertical="center" shrinkToFi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1" xfId="0" applyFont="1" applyBorder="1" applyAlignment="1">
      <alignment horizontal="left" vertical="center" indent="1" shrinkToFit="1"/>
    </xf>
    <xf numFmtId="0" fontId="1" fillId="0" borderId="15" xfId="0" applyFont="1" applyBorder="1" applyAlignment="1">
      <alignment horizontal="center" vertical="center"/>
    </xf>
    <xf numFmtId="38" fontId="1" fillId="0" borderId="23" xfId="1" applyFont="1" applyBorder="1" applyAlignment="1">
      <alignment vertical="center"/>
    </xf>
    <xf numFmtId="0" fontId="1" fillId="0" borderId="23" xfId="0" applyFont="1" applyBorder="1" applyAlignment="1">
      <alignment horizontal="right" vertical="center"/>
    </xf>
    <xf numFmtId="38" fontId="1" fillId="0" borderId="16" xfId="1" applyFont="1" applyBorder="1" applyAlignment="1">
      <alignment horizontal="right" vertical="center"/>
    </xf>
    <xf numFmtId="38" fontId="1" fillId="0" borderId="3" xfId="1" applyFont="1" applyBorder="1" applyAlignment="1">
      <alignment horizontal="right" vertical="center"/>
    </xf>
    <xf numFmtId="38" fontId="1" fillId="0" borderId="21" xfId="1" applyFont="1" applyBorder="1" applyAlignment="1">
      <alignment horizontal="right" vertical="center"/>
    </xf>
    <xf numFmtId="38" fontId="1" fillId="0" borderId="24" xfId="1" applyFont="1" applyBorder="1" applyAlignment="1">
      <alignment horizontal="right" vertical="center"/>
    </xf>
    <xf numFmtId="0" fontId="1" fillId="0" borderId="3" xfId="0" applyFont="1" applyBorder="1" applyAlignment="1">
      <alignment horizontal="right" vertical="center"/>
    </xf>
    <xf numFmtId="0" fontId="1" fillId="0" borderId="24" xfId="0" applyFont="1" applyBorder="1" applyAlignment="1">
      <alignment horizontal="right" vertical="center"/>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distributed" vertical="distributed"/>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5" fillId="0" borderId="0" xfId="0" applyFont="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177" fontId="9" fillId="0" borderId="7" xfId="0" applyNumberFormat="1" applyFont="1" applyBorder="1" applyAlignment="1">
      <alignment horizontal="left" vertical="center"/>
    </xf>
    <xf numFmtId="177" fontId="9" fillId="0" borderId="6" xfId="0" applyNumberFormat="1" applyFont="1" applyBorder="1" applyAlignment="1">
      <alignment horizontal="left" vertical="center"/>
    </xf>
    <xf numFmtId="177" fontId="9" fillId="0" borderId="0" xfId="0" applyNumberFormat="1" applyFont="1" applyAlignment="1">
      <alignment horizontal="left" vertical="center"/>
    </xf>
    <xf numFmtId="177" fontId="9" fillId="0" borderId="8" xfId="0" applyNumberFormat="1" applyFont="1" applyBorder="1" applyAlignment="1">
      <alignment horizontal="left"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38" fontId="1" fillId="0" borderId="27" xfId="1" applyFont="1" applyBorder="1" applyAlignment="1">
      <alignment horizontal="center" vertical="center"/>
    </xf>
    <xf numFmtId="38" fontId="1" fillId="0" borderId="9" xfId="1" applyFont="1" applyBorder="1" applyAlignment="1">
      <alignment horizontal="center" vertical="center"/>
    </xf>
    <xf numFmtId="38" fontId="1" fillId="0" borderId="10" xfId="1" applyFont="1" applyBorder="1" applyAlignment="1">
      <alignment horizontal="center" vertical="center"/>
    </xf>
    <xf numFmtId="38" fontId="1" fillId="0" borderId="11" xfId="1" applyFont="1" applyBorder="1" applyAlignment="1">
      <alignment horizontal="center" vertical="center"/>
    </xf>
    <xf numFmtId="38" fontId="1" fillId="0" borderId="4" xfId="1" applyFont="1" applyBorder="1" applyAlignment="1">
      <alignment horizontal="center" vertical="center"/>
    </xf>
    <xf numFmtId="38" fontId="1" fillId="0" borderId="1" xfId="1" applyFont="1" applyBorder="1" applyAlignment="1">
      <alignment horizontal="center" vertical="center"/>
    </xf>
    <xf numFmtId="38" fontId="1" fillId="0" borderId="5"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裕美 現海" id="{E59EB128-CFAF-49DD-AB28-79D68BF25F7D}" userId="a82b54c11154d13a"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2-14T02:34:49.92" personId="{E59EB128-CFAF-49DD-AB28-79D68BF25F7D}" id="{053B5256-F3DB-45F6-9D1E-6937D3C788FB}">
    <text>締日をご入力下さい</text>
  </threadedComment>
  <threadedComment ref="W15" dT="2023-11-30T07:19:05.82" personId="{E59EB128-CFAF-49DD-AB28-79D68BF25F7D}" id="{98AB38E0-8D98-40A9-BD09-BF4F1FD8374B}">
    <text>銀行名・支店</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86E3-1937-422D-904A-0C98D507146E}">
  <dimension ref="A1:AP46"/>
  <sheetViews>
    <sheetView tabSelected="1" view="pageBreakPreview" zoomScale="60" zoomScaleNormal="100" workbookViewId="0"/>
  </sheetViews>
  <sheetFormatPr defaultColWidth="2.59765625" defaultRowHeight="15" x14ac:dyDescent="0.45"/>
  <cols>
    <col min="1" max="41" width="2.59765625" style="1"/>
    <col min="42" max="42" width="2.59765625" style="1" hidden="1" customWidth="1"/>
    <col min="43" max="44" width="2.59765625" style="1"/>
    <col min="45" max="45" width="2.59765625" style="1" customWidth="1"/>
    <col min="46" max="16384" width="2.59765625" style="1"/>
  </cols>
  <sheetData>
    <row r="1" spans="1:34" x14ac:dyDescent="0.45">
      <c r="B1" s="47">
        <v>45316</v>
      </c>
      <c r="C1" s="47"/>
      <c r="D1" s="47"/>
      <c r="E1" s="47"/>
      <c r="F1" s="47"/>
      <c r="G1" s="47"/>
      <c r="H1" s="47"/>
      <c r="I1" s="47"/>
      <c r="W1" s="66"/>
      <c r="X1" s="66"/>
      <c r="Y1" s="66" t="s">
        <v>16</v>
      </c>
      <c r="Z1" s="66"/>
      <c r="AA1" s="66" t="s">
        <v>20</v>
      </c>
      <c r="AB1" s="66"/>
      <c r="AC1" s="66" t="s">
        <v>19</v>
      </c>
      <c r="AD1" s="66"/>
      <c r="AE1" s="66" t="s">
        <v>18</v>
      </c>
      <c r="AF1" s="66"/>
      <c r="AG1" s="67" t="s">
        <v>17</v>
      </c>
      <c r="AH1" s="67"/>
    </row>
    <row r="2" spans="1:34" x14ac:dyDescent="0.45">
      <c r="B2" s="47"/>
      <c r="C2" s="47"/>
      <c r="D2" s="47"/>
      <c r="E2" s="47"/>
      <c r="F2" s="47"/>
      <c r="G2" s="47"/>
      <c r="H2" s="47"/>
      <c r="I2" s="47"/>
      <c r="W2" s="12"/>
      <c r="X2" s="12"/>
      <c r="Y2" s="12"/>
      <c r="Z2" s="12"/>
      <c r="AA2" s="12"/>
      <c r="AB2" s="12"/>
      <c r="AC2" s="12"/>
      <c r="AD2" s="12"/>
      <c r="AE2" s="12"/>
      <c r="AF2" s="12"/>
      <c r="AG2" s="12"/>
      <c r="AH2" s="12"/>
    </row>
    <row r="3" spans="1:34" ht="15.75" customHeight="1" x14ac:dyDescent="0.45">
      <c r="M3" s="68" t="s">
        <v>36</v>
      </c>
      <c r="N3" s="68"/>
      <c r="O3" s="68"/>
      <c r="P3" s="68"/>
      <c r="Q3" s="68"/>
      <c r="R3" s="68"/>
      <c r="S3" s="68"/>
      <c r="T3" s="68"/>
      <c r="U3" s="68"/>
      <c r="V3" s="68"/>
      <c r="W3" s="12"/>
      <c r="X3" s="12"/>
      <c r="Y3" s="12"/>
      <c r="Z3" s="12"/>
      <c r="AA3" s="12"/>
      <c r="AB3" s="12"/>
      <c r="AC3" s="12"/>
      <c r="AD3" s="12"/>
      <c r="AE3" s="12"/>
      <c r="AF3" s="12"/>
      <c r="AG3" s="12"/>
      <c r="AH3" s="12"/>
    </row>
    <row r="4" spans="1:34" ht="15.75" customHeight="1" x14ac:dyDescent="0.45">
      <c r="M4" s="68"/>
      <c r="N4" s="68"/>
      <c r="O4" s="68"/>
      <c r="P4" s="68"/>
      <c r="Q4" s="68"/>
      <c r="R4" s="68"/>
      <c r="S4" s="68"/>
      <c r="T4" s="68"/>
      <c r="U4" s="68"/>
      <c r="V4" s="68"/>
    </row>
    <row r="5" spans="1:34" ht="16.8" customHeight="1" x14ac:dyDescent="0.45">
      <c r="A5" s="48" t="s">
        <v>21</v>
      </c>
      <c r="B5" s="48"/>
      <c r="C5" s="48"/>
      <c r="D5" s="48"/>
      <c r="E5" s="48"/>
      <c r="F5" s="48"/>
      <c r="G5" s="48"/>
      <c r="H5" s="48"/>
      <c r="I5" s="48"/>
      <c r="J5" s="48"/>
      <c r="K5" s="48"/>
    </row>
    <row r="6" spans="1:34" ht="16.8" customHeight="1" x14ac:dyDescent="0.45">
      <c r="A6" s="48"/>
      <c r="B6" s="48"/>
      <c r="C6" s="48"/>
      <c r="D6" s="48"/>
      <c r="E6" s="48"/>
      <c r="F6" s="48"/>
      <c r="G6" s="48"/>
      <c r="H6" s="48"/>
      <c r="I6" s="48"/>
      <c r="J6" s="48"/>
      <c r="K6" s="48"/>
      <c r="R6" s="28" t="s">
        <v>7</v>
      </c>
      <c r="S6" s="29"/>
      <c r="T6" s="29"/>
      <c r="U6" s="29"/>
      <c r="V6" s="30"/>
      <c r="W6" s="2"/>
      <c r="X6" s="7" t="s">
        <v>34</v>
      </c>
      <c r="Y6" s="38"/>
      <c r="Z6" s="38"/>
      <c r="AA6" s="38"/>
      <c r="AB6" s="38"/>
      <c r="AC6" s="38"/>
      <c r="AD6" s="38"/>
      <c r="AE6" s="38"/>
      <c r="AF6" s="39"/>
      <c r="AG6" s="6"/>
      <c r="AH6" s="6"/>
    </row>
    <row r="7" spans="1:34" ht="16.8" customHeight="1" x14ac:dyDescent="0.45">
      <c r="A7" s="36" t="s">
        <v>0</v>
      </c>
      <c r="B7" s="36"/>
      <c r="C7" s="36"/>
      <c r="D7" s="36"/>
      <c r="E7" s="36"/>
      <c r="F7" s="49"/>
      <c r="G7" s="49"/>
      <c r="H7" s="49"/>
      <c r="I7" s="49"/>
      <c r="J7" s="49"/>
      <c r="K7" s="49"/>
      <c r="L7" s="49"/>
      <c r="M7" s="49"/>
      <c r="N7" s="49"/>
      <c r="O7" s="49"/>
    </row>
    <row r="8" spans="1:34" ht="16.8" customHeight="1" x14ac:dyDescent="0.45">
      <c r="A8" s="27"/>
      <c r="B8" s="27"/>
      <c r="C8" s="27"/>
      <c r="D8" s="27"/>
      <c r="E8" s="27"/>
      <c r="F8" s="50"/>
      <c r="G8" s="50"/>
      <c r="H8" s="50"/>
      <c r="I8" s="50"/>
      <c r="J8" s="50"/>
      <c r="K8" s="50"/>
      <c r="L8" s="50"/>
      <c r="M8" s="50"/>
      <c r="N8" s="50"/>
      <c r="O8" s="50"/>
      <c r="R8" s="65" t="s">
        <v>15</v>
      </c>
      <c r="S8" s="65"/>
      <c r="T8" s="65"/>
      <c r="U8" s="65"/>
      <c r="V8" s="65"/>
      <c r="W8" s="37"/>
      <c r="X8" s="37"/>
      <c r="Y8" s="37"/>
      <c r="Z8" s="37"/>
      <c r="AA8" s="37"/>
      <c r="AB8" s="5"/>
      <c r="AC8" s="5"/>
      <c r="AD8" s="5"/>
      <c r="AE8" s="5"/>
      <c r="AF8" s="5"/>
      <c r="AG8" s="5"/>
      <c r="AH8" s="5"/>
    </row>
    <row r="9" spans="1:34" ht="16.8" customHeight="1" x14ac:dyDescent="0.45">
      <c r="A9" s="31" t="s">
        <v>1</v>
      </c>
      <c r="B9" s="31"/>
      <c r="C9" s="31"/>
      <c r="D9" s="31"/>
      <c r="E9" s="31"/>
      <c r="F9" s="32"/>
      <c r="G9" s="33"/>
      <c r="H9" s="33"/>
      <c r="I9" s="33"/>
      <c r="J9" s="33"/>
      <c r="K9" s="33"/>
      <c r="L9" s="33"/>
      <c r="M9" s="33"/>
      <c r="N9" s="33"/>
      <c r="O9" s="33"/>
      <c r="R9" s="35" t="s">
        <v>14</v>
      </c>
      <c r="S9" s="35"/>
      <c r="T9" s="35"/>
      <c r="U9" s="35"/>
      <c r="V9" s="35"/>
      <c r="X9" s="1" t="s">
        <v>35</v>
      </c>
      <c r="Y9" s="36"/>
      <c r="Z9" s="36"/>
      <c r="AA9" s="36"/>
      <c r="AB9" s="36"/>
      <c r="AC9" s="36"/>
      <c r="AD9" s="36"/>
      <c r="AE9" s="36"/>
      <c r="AF9" s="36"/>
      <c r="AG9" s="36"/>
      <c r="AH9" s="36"/>
    </row>
    <row r="10" spans="1:34" ht="16.8" customHeight="1" x14ac:dyDescent="0.45">
      <c r="A10" s="27"/>
      <c r="B10" s="27"/>
      <c r="C10" s="27"/>
      <c r="D10" s="27"/>
      <c r="E10" s="27"/>
      <c r="F10" s="34"/>
      <c r="G10" s="34"/>
      <c r="H10" s="34"/>
      <c r="I10" s="34"/>
      <c r="J10" s="34"/>
      <c r="K10" s="34"/>
      <c r="L10" s="34"/>
      <c r="M10" s="34"/>
      <c r="N10" s="34"/>
      <c r="O10" s="34"/>
      <c r="R10" s="35" t="s">
        <v>3</v>
      </c>
      <c r="S10" s="35"/>
      <c r="T10" s="35"/>
      <c r="U10" s="35"/>
      <c r="V10" s="35"/>
      <c r="W10" s="25"/>
      <c r="X10" s="25"/>
      <c r="Y10" s="25"/>
      <c r="Z10" s="25"/>
      <c r="AA10" s="25"/>
      <c r="AB10" s="25"/>
      <c r="AC10" s="25"/>
      <c r="AD10" s="25"/>
      <c r="AE10" s="25"/>
      <c r="AF10" s="25"/>
      <c r="AG10" s="25"/>
      <c r="AH10" s="25"/>
    </row>
    <row r="11" spans="1:34" ht="16.8" customHeight="1" x14ac:dyDescent="0.45">
      <c r="A11" s="51" t="s">
        <v>2</v>
      </c>
      <c r="B11" s="31"/>
      <c r="C11" s="31"/>
      <c r="D11" s="31"/>
      <c r="E11" s="31"/>
      <c r="F11" s="52"/>
      <c r="G11" s="52"/>
      <c r="H11" s="52"/>
      <c r="I11" s="52"/>
      <c r="J11" s="52"/>
      <c r="K11" s="52"/>
      <c r="L11" s="52"/>
      <c r="M11" s="52"/>
      <c r="N11" s="52"/>
      <c r="O11" s="52"/>
      <c r="R11" s="35"/>
      <c r="S11" s="35"/>
      <c r="T11" s="35"/>
      <c r="U11" s="35"/>
      <c r="V11" s="35"/>
      <c r="W11" s="25"/>
      <c r="X11" s="25"/>
      <c r="Y11" s="25"/>
      <c r="Z11" s="25"/>
      <c r="AA11" s="25"/>
      <c r="AB11" s="25"/>
      <c r="AC11" s="25"/>
      <c r="AD11" s="25"/>
      <c r="AE11" s="25"/>
      <c r="AF11" s="25"/>
      <c r="AG11" s="25"/>
      <c r="AH11" s="25"/>
    </row>
    <row r="12" spans="1:34" ht="16.8" customHeight="1" x14ac:dyDescent="0.45">
      <c r="A12" s="27"/>
      <c r="B12" s="27"/>
      <c r="C12" s="27"/>
      <c r="D12" s="27"/>
      <c r="E12" s="27"/>
      <c r="F12" s="34"/>
      <c r="G12" s="34"/>
      <c r="H12" s="34"/>
      <c r="I12" s="34"/>
      <c r="J12" s="34"/>
      <c r="K12" s="34"/>
      <c r="L12" s="34"/>
      <c r="M12" s="34"/>
      <c r="N12" s="34"/>
      <c r="O12" s="34"/>
      <c r="R12" s="35" t="s">
        <v>4</v>
      </c>
      <c r="S12" s="35"/>
      <c r="T12" s="35"/>
      <c r="U12" s="35"/>
      <c r="V12" s="35"/>
      <c r="W12" s="25"/>
      <c r="X12" s="25"/>
      <c r="Y12" s="25"/>
      <c r="Z12" s="25"/>
      <c r="AA12" s="25"/>
      <c r="AB12" s="25"/>
      <c r="AC12" s="25"/>
      <c r="AD12" s="25"/>
      <c r="AE12" s="25"/>
      <c r="AF12" s="25"/>
      <c r="AG12" s="25"/>
      <c r="AH12" s="25"/>
    </row>
    <row r="13" spans="1:34" ht="16.8" customHeight="1" x14ac:dyDescent="0.45">
      <c r="A13" s="8"/>
      <c r="F13" s="9"/>
      <c r="G13" s="9"/>
      <c r="H13" s="9"/>
      <c r="I13" s="9"/>
      <c r="J13" s="9"/>
      <c r="K13" s="9"/>
      <c r="L13" s="9"/>
      <c r="M13" s="9"/>
      <c r="N13" s="9"/>
      <c r="O13" s="9"/>
      <c r="R13" s="26" t="s">
        <v>5</v>
      </c>
      <c r="S13" s="26"/>
      <c r="T13" s="26"/>
      <c r="U13" s="26"/>
      <c r="V13" s="26"/>
      <c r="W13" s="53"/>
      <c r="X13" s="53"/>
      <c r="Y13" s="53"/>
      <c r="Z13" s="53"/>
      <c r="AA13" s="53"/>
      <c r="AB13" s="53"/>
      <c r="AC13" s="53"/>
      <c r="AD13" s="53"/>
      <c r="AE13" s="53"/>
      <c r="AF13" s="53"/>
      <c r="AG13" s="53"/>
      <c r="AH13" s="3" t="s">
        <v>8</v>
      </c>
    </row>
    <row r="14" spans="1:34" ht="16.8" customHeight="1" x14ac:dyDescent="0.45">
      <c r="F14" s="9"/>
      <c r="G14" s="9"/>
      <c r="H14" s="9"/>
      <c r="I14" s="9"/>
      <c r="J14" s="9"/>
      <c r="K14" s="9"/>
      <c r="L14" s="9"/>
      <c r="M14" s="9"/>
      <c r="N14" s="9"/>
      <c r="O14" s="9"/>
      <c r="R14" s="26" t="s">
        <v>6</v>
      </c>
      <c r="S14" s="26"/>
      <c r="T14" s="26"/>
      <c r="U14" s="26"/>
      <c r="V14" s="26"/>
      <c r="W14" s="27"/>
      <c r="X14" s="27"/>
      <c r="Y14" s="27"/>
      <c r="Z14" s="27"/>
      <c r="AA14" s="27"/>
      <c r="AB14" s="27"/>
      <c r="AC14" s="27"/>
      <c r="AD14" s="27"/>
      <c r="AE14" s="27"/>
      <c r="AF14" s="27"/>
      <c r="AG14" s="27"/>
      <c r="AH14" s="27"/>
    </row>
    <row r="15" spans="1:34" ht="16.8" customHeight="1" thickBot="1" x14ac:dyDescent="0.5">
      <c r="R15" s="45" t="s">
        <v>45</v>
      </c>
      <c r="S15" s="45"/>
      <c r="T15" s="45"/>
      <c r="U15" s="45"/>
      <c r="V15" s="45"/>
      <c r="W15" s="36"/>
      <c r="X15" s="36"/>
      <c r="Y15" s="36"/>
      <c r="Z15" s="36"/>
      <c r="AA15" s="36"/>
      <c r="AB15" s="36"/>
      <c r="AC15" s="36"/>
      <c r="AD15" s="36"/>
      <c r="AE15" s="36"/>
      <c r="AF15" s="36"/>
      <c r="AG15" s="36"/>
      <c r="AH15" s="36"/>
    </row>
    <row r="16" spans="1:34" ht="16.8" customHeight="1" x14ac:dyDescent="0.45">
      <c r="A16" s="69" t="s">
        <v>26</v>
      </c>
      <c r="B16" s="70"/>
      <c r="C16" s="70"/>
      <c r="D16" s="70"/>
      <c r="E16" s="73">
        <f>SUM(K40,Y40)</f>
        <v>0</v>
      </c>
      <c r="F16" s="73"/>
      <c r="G16" s="73"/>
      <c r="H16" s="73"/>
      <c r="I16" s="73"/>
      <c r="J16" s="73"/>
      <c r="K16" s="73"/>
      <c r="L16" s="73"/>
      <c r="M16" s="74"/>
      <c r="R16" s="46"/>
      <c r="S16" s="46"/>
      <c r="T16" s="46"/>
      <c r="U16" s="46"/>
      <c r="V16" s="46"/>
      <c r="W16" s="27" t="s">
        <v>32</v>
      </c>
      <c r="X16" s="27"/>
      <c r="Y16" s="4"/>
      <c r="Z16" s="3" t="s">
        <v>33</v>
      </c>
      <c r="AA16" s="27"/>
      <c r="AB16" s="27"/>
      <c r="AC16" s="27"/>
      <c r="AD16" s="27"/>
      <c r="AE16" s="27"/>
      <c r="AF16" s="27"/>
      <c r="AG16" s="27"/>
      <c r="AH16" s="27"/>
    </row>
    <row r="17" spans="1:34" ht="18.600000000000001" customHeight="1" thickBot="1" x14ac:dyDescent="0.5">
      <c r="A17" s="71"/>
      <c r="B17" s="72"/>
      <c r="C17" s="72"/>
      <c r="D17" s="72"/>
      <c r="E17" s="75"/>
      <c r="F17" s="75"/>
      <c r="G17" s="75"/>
      <c r="H17" s="75"/>
      <c r="I17" s="75"/>
      <c r="J17" s="75"/>
      <c r="K17" s="75"/>
      <c r="L17" s="75"/>
      <c r="M17" s="76"/>
    </row>
    <row r="18" spans="1:34" ht="15" customHeight="1" x14ac:dyDescent="0.45">
      <c r="A18" s="40" t="s">
        <v>44</v>
      </c>
      <c r="B18" s="41"/>
      <c r="C18" s="41"/>
      <c r="D18" s="44" t="s">
        <v>30</v>
      </c>
      <c r="E18" s="44"/>
      <c r="F18" s="44"/>
      <c r="G18" s="44"/>
      <c r="H18" s="44"/>
      <c r="I18" s="44"/>
      <c r="J18" s="44"/>
      <c r="K18" s="44"/>
      <c r="L18" s="44"/>
      <c r="M18" s="44"/>
      <c r="N18" s="44"/>
      <c r="O18" s="44"/>
      <c r="P18" s="44"/>
      <c r="Q18" s="44" t="s">
        <v>28</v>
      </c>
      <c r="R18" s="44"/>
      <c r="S18" s="44"/>
      <c r="T18" s="44" t="s">
        <v>29</v>
      </c>
      <c r="U18" s="44"/>
      <c r="V18" s="44" t="s">
        <v>37</v>
      </c>
      <c r="W18" s="44"/>
      <c r="X18" s="44"/>
      <c r="Y18" s="44"/>
      <c r="Z18" s="44"/>
      <c r="AA18" s="44" t="s">
        <v>31</v>
      </c>
      <c r="AB18" s="44"/>
      <c r="AC18" s="44"/>
      <c r="AD18" s="44"/>
      <c r="AE18" s="44"/>
      <c r="AF18" s="44"/>
      <c r="AG18" s="44" t="s">
        <v>12</v>
      </c>
      <c r="AH18" s="54"/>
    </row>
    <row r="19" spans="1:34" ht="18" customHeight="1" x14ac:dyDescent="0.45">
      <c r="A19" s="42"/>
      <c r="B19" s="43"/>
      <c r="C19" s="43"/>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3"/>
    </row>
    <row r="20" spans="1:34" ht="13.2" customHeight="1" x14ac:dyDescent="0.45">
      <c r="A20" s="16"/>
      <c r="B20" s="17"/>
      <c r="C20" s="17"/>
      <c r="D20" s="18"/>
      <c r="E20" s="18"/>
      <c r="F20" s="18"/>
      <c r="G20" s="18"/>
      <c r="H20" s="18"/>
      <c r="I20" s="18"/>
      <c r="J20" s="18"/>
      <c r="K20" s="18"/>
      <c r="L20" s="18"/>
      <c r="M20" s="18"/>
      <c r="N20" s="18"/>
      <c r="O20" s="18"/>
      <c r="P20" s="18"/>
      <c r="Q20" s="19"/>
      <c r="R20" s="19"/>
      <c r="S20" s="19"/>
      <c r="T20" s="20"/>
      <c r="U20" s="20"/>
      <c r="V20" s="21"/>
      <c r="W20" s="21"/>
      <c r="X20" s="21"/>
      <c r="Y20" s="21"/>
      <c r="Z20" s="21"/>
      <c r="AA20" s="22" t="str">
        <f>IF(D20="","",ROUNDDOWN(Q20*V20,))</f>
        <v/>
      </c>
      <c r="AB20" s="22"/>
      <c r="AC20" s="22"/>
      <c r="AD20" s="22"/>
      <c r="AE20" s="22"/>
      <c r="AF20" s="22"/>
      <c r="AG20" s="23"/>
      <c r="AH20" s="24"/>
    </row>
    <row r="21" spans="1:34" ht="13.2" customHeight="1" x14ac:dyDescent="0.45">
      <c r="A21" s="16"/>
      <c r="B21" s="17"/>
      <c r="C21" s="17"/>
      <c r="D21" s="18"/>
      <c r="E21" s="18"/>
      <c r="F21" s="18"/>
      <c r="G21" s="18"/>
      <c r="H21" s="18"/>
      <c r="I21" s="18"/>
      <c r="J21" s="18"/>
      <c r="K21" s="18"/>
      <c r="L21" s="18"/>
      <c r="M21" s="18"/>
      <c r="N21" s="18"/>
      <c r="O21" s="18"/>
      <c r="P21" s="18"/>
      <c r="Q21" s="19"/>
      <c r="R21" s="19"/>
      <c r="S21" s="19"/>
      <c r="T21" s="20"/>
      <c r="U21" s="20"/>
      <c r="V21" s="21"/>
      <c r="W21" s="21"/>
      <c r="X21" s="21"/>
      <c r="Y21" s="21"/>
      <c r="Z21" s="21"/>
      <c r="AA21" s="22"/>
      <c r="AB21" s="22"/>
      <c r="AC21" s="22"/>
      <c r="AD21" s="22"/>
      <c r="AE21" s="22"/>
      <c r="AF21" s="22"/>
      <c r="AG21" s="23"/>
      <c r="AH21" s="24"/>
    </row>
    <row r="22" spans="1:34" ht="13.2" customHeight="1" x14ac:dyDescent="0.45">
      <c r="A22" s="16"/>
      <c r="B22" s="17"/>
      <c r="C22" s="17"/>
      <c r="D22" s="18"/>
      <c r="E22" s="18"/>
      <c r="F22" s="18"/>
      <c r="G22" s="18"/>
      <c r="H22" s="18"/>
      <c r="I22" s="18"/>
      <c r="J22" s="18"/>
      <c r="K22" s="18"/>
      <c r="L22" s="18"/>
      <c r="M22" s="18"/>
      <c r="N22" s="18"/>
      <c r="O22" s="18"/>
      <c r="P22" s="18"/>
      <c r="Q22" s="19"/>
      <c r="R22" s="19"/>
      <c r="S22" s="19"/>
      <c r="T22" s="20"/>
      <c r="U22" s="20"/>
      <c r="V22" s="21" t="str">
        <f>IF(F22="","","式")</f>
        <v/>
      </c>
      <c r="W22" s="21"/>
      <c r="X22" s="21"/>
      <c r="Y22" s="21"/>
      <c r="Z22" s="21"/>
      <c r="AA22" s="22" t="str">
        <f t="shared" ref="AA22" si="0">IF(D22="","",ROUNDDOWN(Q22*V22,))</f>
        <v/>
      </c>
      <c r="AB22" s="22"/>
      <c r="AC22" s="22"/>
      <c r="AD22" s="22"/>
      <c r="AE22" s="22"/>
      <c r="AF22" s="22"/>
      <c r="AG22" s="23"/>
      <c r="AH22" s="24"/>
    </row>
    <row r="23" spans="1:34" ht="13.2" customHeight="1" x14ac:dyDescent="0.45">
      <c r="A23" s="16"/>
      <c r="B23" s="17"/>
      <c r="C23" s="17"/>
      <c r="D23" s="18"/>
      <c r="E23" s="18"/>
      <c r="F23" s="18"/>
      <c r="G23" s="18"/>
      <c r="H23" s="18"/>
      <c r="I23" s="18"/>
      <c r="J23" s="18"/>
      <c r="K23" s="18"/>
      <c r="L23" s="18"/>
      <c r="M23" s="18"/>
      <c r="N23" s="18"/>
      <c r="O23" s="18"/>
      <c r="P23" s="18"/>
      <c r="Q23" s="19"/>
      <c r="R23" s="19"/>
      <c r="S23" s="19"/>
      <c r="T23" s="20"/>
      <c r="U23" s="20"/>
      <c r="V23" s="21"/>
      <c r="W23" s="21"/>
      <c r="X23" s="21"/>
      <c r="Y23" s="21"/>
      <c r="Z23" s="21"/>
      <c r="AA23" s="22"/>
      <c r="AB23" s="22"/>
      <c r="AC23" s="22"/>
      <c r="AD23" s="22"/>
      <c r="AE23" s="22"/>
      <c r="AF23" s="22"/>
      <c r="AG23" s="23"/>
      <c r="AH23" s="24"/>
    </row>
    <row r="24" spans="1:34" ht="13.2" customHeight="1" x14ac:dyDescent="0.45">
      <c r="A24" s="16"/>
      <c r="B24" s="17"/>
      <c r="C24" s="17"/>
      <c r="D24" s="18"/>
      <c r="E24" s="18"/>
      <c r="F24" s="18"/>
      <c r="G24" s="18"/>
      <c r="H24" s="18"/>
      <c r="I24" s="18"/>
      <c r="J24" s="18"/>
      <c r="K24" s="18"/>
      <c r="L24" s="18"/>
      <c r="M24" s="18"/>
      <c r="N24" s="18"/>
      <c r="O24" s="18"/>
      <c r="P24" s="18"/>
      <c r="Q24" s="19"/>
      <c r="R24" s="19"/>
      <c r="S24" s="19"/>
      <c r="T24" s="20"/>
      <c r="U24" s="20"/>
      <c r="V24" s="21" t="str">
        <f>IF(F24="","","式")</f>
        <v/>
      </c>
      <c r="W24" s="21"/>
      <c r="X24" s="21"/>
      <c r="Y24" s="21"/>
      <c r="Z24" s="21"/>
      <c r="AA24" s="22" t="str">
        <f t="shared" ref="AA24" si="1">IF(D24="","",ROUNDDOWN(Q24*V24,))</f>
        <v/>
      </c>
      <c r="AB24" s="22"/>
      <c r="AC24" s="22"/>
      <c r="AD24" s="22"/>
      <c r="AE24" s="22"/>
      <c r="AF24" s="22"/>
      <c r="AG24" s="23"/>
      <c r="AH24" s="24"/>
    </row>
    <row r="25" spans="1:34" ht="13.2" customHeight="1" x14ac:dyDescent="0.45">
      <c r="A25" s="16"/>
      <c r="B25" s="17"/>
      <c r="C25" s="17"/>
      <c r="D25" s="18"/>
      <c r="E25" s="18"/>
      <c r="F25" s="18"/>
      <c r="G25" s="18"/>
      <c r="H25" s="18"/>
      <c r="I25" s="18"/>
      <c r="J25" s="18"/>
      <c r="K25" s="18"/>
      <c r="L25" s="18"/>
      <c r="M25" s="18"/>
      <c r="N25" s="18"/>
      <c r="O25" s="18"/>
      <c r="P25" s="18"/>
      <c r="Q25" s="19"/>
      <c r="R25" s="19"/>
      <c r="S25" s="19"/>
      <c r="T25" s="20"/>
      <c r="U25" s="20"/>
      <c r="V25" s="21"/>
      <c r="W25" s="21"/>
      <c r="X25" s="21"/>
      <c r="Y25" s="21"/>
      <c r="Z25" s="21"/>
      <c r="AA25" s="22"/>
      <c r="AB25" s="22"/>
      <c r="AC25" s="22"/>
      <c r="AD25" s="22"/>
      <c r="AE25" s="22"/>
      <c r="AF25" s="22"/>
      <c r="AG25" s="23"/>
      <c r="AH25" s="24"/>
    </row>
    <row r="26" spans="1:34" ht="13.2" customHeight="1" x14ac:dyDescent="0.45">
      <c r="A26" s="16"/>
      <c r="B26" s="17"/>
      <c r="C26" s="17"/>
      <c r="D26" s="18"/>
      <c r="E26" s="18"/>
      <c r="F26" s="18"/>
      <c r="G26" s="18"/>
      <c r="H26" s="18"/>
      <c r="I26" s="18"/>
      <c r="J26" s="18"/>
      <c r="K26" s="18"/>
      <c r="L26" s="18"/>
      <c r="M26" s="18"/>
      <c r="N26" s="18"/>
      <c r="O26" s="18"/>
      <c r="P26" s="18"/>
      <c r="Q26" s="19"/>
      <c r="R26" s="19"/>
      <c r="S26" s="19"/>
      <c r="T26" s="20"/>
      <c r="U26" s="20"/>
      <c r="V26" s="21" t="str">
        <f t="shared" ref="V26" si="2">IF(F26="","","式")</f>
        <v/>
      </c>
      <c r="W26" s="21"/>
      <c r="X26" s="21"/>
      <c r="Y26" s="21"/>
      <c r="Z26" s="21"/>
      <c r="AA26" s="22" t="str">
        <f t="shared" ref="AA26" si="3">IF(D26="","",ROUNDDOWN(Q26*V26,))</f>
        <v/>
      </c>
      <c r="AB26" s="22"/>
      <c r="AC26" s="22"/>
      <c r="AD26" s="22"/>
      <c r="AE26" s="22"/>
      <c r="AF26" s="22"/>
      <c r="AG26" s="23"/>
      <c r="AH26" s="24"/>
    </row>
    <row r="27" spans="1:34" ht="13.2" customHeight="1" x14ac:dyDescent="0.45">
      <c r="A27" s="16"/>
      <c r="B27" s="17"/>
      <c r="C27" s="17"/>
      <c r="D27" s="18"/>
      <c r="E27" s="18"/>
      <c r="F27" s="18"/>
      <c r="G27" s="18"/>
      <c r="H27" s="18"/>
      <c r="I27" s="18"/>
      <c r="J27" s="18"/>
      <c r="K27" s="18"/>
      <c r="L27" s="18"/>
      <c r="M27" s="18"/>
      <c r="N27" s="18"/>
      <c r="O27" s="18"/>
      <c r="P27" s="18"/>
      <c r="Q27" s="19"/>
      <c r="R27" s="19"/>
      <c r="S27" s="19"/>
      <c r="T27" s="20"/>
      <c r="U27" s="20"/>
      <c r="V27" s="21"/>
      <c r="W27" s="21"/>
      <c r="X27" s="21"/>
      <c r="Y27" s="21"/>
      <c r="Z27" s="21"/>
      <c r="AA27" s="22"/>
      <c r="AB27" s="22"/>
      <c r="AC27" s="22"/>
      <c r="AD27" s="22"/>
      <c r="AE27" s="22"/>
      <c r="AF27" s="22"/>
      <c r="AG27" s="23"/>
      <c r="AH27" s="24"/>
    </row>
    <row r="28" spans="1:34" ht="13.2" customHeight="1" x14ac:dyDescent="0.45">
      <c r="A28" s="16"/>
      <c r="B28" s="17"/>
      <c r="C28" s="17"/>
      <c r="D28" s="18"/>
      <c r="E28" s="18"/>
      <c r="F28" s="18"/>
      <c r="G28" s="18"/>
      <c r="H28" s="18"/>
      <c r="I28" s="18"/>
      <c r="J28" s="18"/>
      <c r="K28" s="18"/>
      <c r="L28" s="18"/>
      <c r="M28" s="18"/>
      <c r="N28" s="18"/>
      <c r="O28" s="18"/>
      <c r="P28" s="18"/>
      <c r="Q28" s="19"/>
      <c r="R28" s="19"/>
      <c r="S28" s="19"/>
      <c r="T28" s="20"/>
      <c r="U28" s="20"/>
      <c r="V28" s="21" t="str">
        <f t="shared" ref="V28" si="4">IF(F28="","","式")</f>
        <v/>
      </c>
      <c r="W28" s="21"/>
      <c r="X28" s="21"/>
      <c r="Y28" s="21"/>
      <c r="Z28" s="21"/>
      <c r="AA28" s="22" t="str">
        <f t="shared" ref="AA28" si="5">IF(D28="","",ROUNDDOWN(Q28*V28,))</f>
        <v/>
      </c>
      <c r="AB28" s="22"/>
      <c r="AC28" s="22"/>
      <c r="AD28" s="22"/>
      <c r="AE28" s="22"/>
      <c r="AF28" s="22"/>
      <c r="AG28" s="23"/>
      <c r="AH28" s="24"/>
    </row>
    <row r="29" spans="1:34" ht="13.2" customHeight="1" x14ac:dyDescent="0.45">
      <c r="A29" s="16"/>
      <c r="B29" s="17"/>
      <c r="C29" s="17"/>
      <c r="D29" s="18"/>
      <c r="E29" s="18"/>
      <c r="F29" s="18"/>
      <c r="G29" s="18"/>
      <c r="H29" s="18"/>
      <c r="I29" s="18"/>
      <c r="J29" s="18"/>
      <c r="K29" s="18"/>
      <c r="L29" s="18"/>
      <c r="M29" s="18"/>
      <c r="N29" s="18"/>
      <c r="O29" s="18"/>
      <c r="P29" s="18"/>
      <c r="Q29" s="19"/>
      <c r="R29" s="19"/>
      <c r="S29" s="19"/>
      <c r="T29" s="20"/>
      <c r="U29" s="20"/>
      <c r="V29" s="21"/>
      <c r="W29" s="21"/>
      <c r="X29" s="21"/>
      <c r="Y29" s="21"/>
      <c r="Z29" s="21"/>
      <c r="AA29" s="22"/>
      <c r="AB29" s="22"/>
      <c r="AC29" s="22"/>
      <c r="AD29" s="22"/>
      <c r="AE29" s="22"/>
      <c r="AF29" s="22"/>
      <c r="AG29" s="23"/>
      <c r="AH29" s="24"/>
    </row>
    <row r="30" spans="1:34" ht="13.2" customHeight="1" x14ac:dyDescent="0.45">
      <c r="A30" s="16"/>
      <c r="B30" s="17"/>
      <c r="C30" s="17"/>
      <c r="D30" s="18"/>
      <c r="E30" s="18"/>
      <c r="F30" s="18"/>
      <c r="G30" s="18"/>
      <c r="H30" s="18"/>
      <c r="I30" s="18"/>
      <c r="J30" s="18"/>
      <c r="K30" s="18"/>
      <c r="L30" s="18"/>
      <c r="M30" s="18"/>
      <c r="N30" s="18"/>
      <c r="O30" s="18"/>
      <c r="P30" s="18"/>
      <c r="Q30" s="19"/>
      <c r="R30" s="19"/>
      <c r="S30" s="19"/>
      <c r="T30" s="20"/>
      <c r="U30" s="20"/>
      <c r="V30" s="21" t="str">
        <f t="shared" ref="V30" si="6">IF(F30="","","式")</f>
        <v/>
      </c>
      <c r="W30" s="21"/>
      <c r="X30" s="21"/>
      <c r="Y30" s="21"/>
      <c r="Z30" s="21"/>
      <c r="AA30" s="22" t="str">
        <f t="shared" ref="AA30" si="7">IF(D30="","",ROUNDDOWN(Q30*V30,))</f>
        <v/>
      </c>
      <c r="AB30" s="22"/>
      <c r="AC30" s="22"/>
      <c r="AD30" s="22"/>
      <c r="AE30" s="22"/>
      <c r="AF30" s="22"/>
      <c r="AG30" s="23"/>
      <c r="AH30" s="24"/>
    </row>
    <row r="31" spans="1:34" ht="13.2" customHeight="1" x14ac:dyDescent="0.45">
      <c r="A31" s="16"/>
      <c r="B31" s="17"/>
      <c r="C31" s="17"/>
      <c r="D31" s="18"/>
      <c r="E31" s="18"/>
      <c r="F31" s="18"/>
      <c r="G31" s="18"/>
      <c r="H31" s="18"/>
      <c r="I31" s="18"/>
      <c r="J31" s="18"/>
      <c r="K31" s="18"/>
      <c r="L31" s="18"/>
      <c r="M31" s="18"/>
      <c r="N31" s="18"/>
      <c r="O31" s="18"/>
      <c r="P31" s="18"/>
      <c r="Q31" s="19"/>
      <c r="R31" s="19"/>
      <c r="S31" s="19"/>
      <c r="T31" s="20"/>
      <c r="U31" s="20"/>
      <c r="V31" s="21"/>
      <c r="W31" s="21"/>
      <c r="X31" s="21"/>
      <c r="Y31" s="21"/>
      <c r="Z31" s="21"/>
      <c r="AA31" s="22"/>
      <c r="AB31" s="22"/>
      <c r="AC31" s="22"/>
      <c r="AD31" s="22"/>
      <c r="AE31" s="22"/>
      <c r="AF31" s="22"/>
      <c r="AG31" s="23"/>
      <c r="AH31" s="24"/>
    </row>
    <row r="32" spans="1:34" ht="15" customHeight="1" x14ac:dyDescent="0.45">
      <c r="A32" s="57" t="s">
        <v>11</v>
      </c>
      <c r="B32" s="58"/>
      <c r="C32" s="58"/>
      <c r="D32" s="58"/>
      <c r="E32" s="58"/>
      <c r="F32" s="58"/>
      <c r="G32" s="58"/>
      <c r="H32" s="58"/>
      <c r="I32" s="58"/>
      <c r="J32" s="58"/>
      <c r="K32" s="58">
        <f>SUMIFS(AA20:AA31,AG20:AG31,"")</f>
        <v>0</v>
      </c>
      <c r="L32" s="58"/>
      <c r="M32" s="58"/>
      <c r="N32" s="58"/>
      <c r="O32" s="58"/>
      <c r="P32" s="58"/>
      <c r="Q32" s="58"/>
      <c r="R32" s="61" t="s">
        <v>9</v>
      </c>
      <c r="S32" s="61"/>
      <c r="T32" s="61"/>
      <c r="U32" s="61"/>
      <c r="V32" s="61"/>
      <c r="W32" s="61"/>
      <c r="X32" s="61"/>
      <c r="Y32" s="58">
        <f>ROUND(K32*10%,0)</f>
        <v>0</v>
      </c>
      <c r="Z32" s="58"/>
      <c r="AA32" s="58"/>
      <c r="AB32" s="58"/>
      <c r="AC32" s="58"/>
      <c r="AD32" s="58"/>
      <c r="AE32" s="58"/>
      <c r="AF32" s="58"/>
      <c r="AG32" s="12"/>
      <c r="AH32" s="13"/>
    </row>
    <row r="33" spans="1:34" ht="15" customHeight="1" x14ac:dyDescent="0.45">
      <c r="A33" s="57"/>
      <c r="B33" s="58"/>
      <c r="C33" s="58"/>
      <c r="D33" s="58"/>
      <c r="E33" s="58"/>
      <c r="F33" s="58"/>
      <c r="G33" s="58"/>
      <c r="H33" s="58"/>
      <c r="I33" s="58"/>
      <c r="J33" s="58"/>
      <c r="K33" s="58"/>
      <c r="L33" s="58"/>
      <c r="M33" s="58"/>
      <c r="N33" s="58"/>
      <c r="O33" s="58"/>
      <c r="P33" s="58"/>
      <c r="Q33" s="58"/>
      <c r="R33" s="61"/>
      <c r="S33" s="61"/>
      <c r="T33" s="61"/>
      <c r="U33" s="61"/>
      <c r="V33" s="61"/>
      <c r="W33" s="61"/>
      <c r="X33" s="61"/>
      <c r="Y33" s="58"/>
      <c r="Z33" s="58"/>
      <c r="AA33" s="58"/>
      <c r="AB33" s="58"/>
      <c r="AC33" s="58"/>
      <c r="AD33" s="58"/>
      <c r="AE33" s="58"/>
      <c r="AF33" s="58"/>
      <c r="AG33" s="12"/>
      <c r="AH33" s="13"/>
    </row>
    <row r="34" spans="1:34" ht="15" customHeight="1" x14ac:dyDescent="0.45">
      <c r="A34" s="57" t="s">
        <v>41</v>
      </c>
      <c r="B34" s="58"/>
      <c r="C34" s="58"/>
      <c r="D34" s="58"/>
      <c r="E34" s="58"/>
      <c r="F34" s="58"/>
      <c r="G34" s="58"/>
      <c r="H34" s="58"/>
      <c r="I34" s="58"/>
      <c r="J34" s="58"/>
      <c r="K34" s="58">
        <f>SUMIFS(AA20:AA31,AG20:AG31,"免")</f>
        <v>0</v>
      </c>
      <c r="L34" s="58"/>
      <c r="M34" s="58"/>
      <c r="N34" s="58"/>
      <c r="O34" s="58"/>
      <c r="P34" s="58"/>
      <c r="Q34" s="58"/>
      <c r="R34" s="12"/>
      <c r="S34" s="12"/>
      <c r="T34" s="12"/>
      <c r="U34" s="12"/>
      <c r="V34" s="12"/>
      <c r="W34" s="12"/>
      <c r="X34" s="12"/>
      <c r="Y34" s="23"/>
      <c r="Z34" s="23"/>
      <c r="AA34" s="23"/>
      <c r="AB34" s="23"/>
      <c r="AC34" s="23"/>
      <c r="AD34" s="23"/>
      <c r="AE34" s="23"/>
      <c r="AF34" s="23"/>
      <c r="AG34" s="12"/>
      <c r="AH34" s="13"/>
    </row>
    <row r="35" spans="1:34" ht="15" customHeight="1" x14ac:dyDescent="0.45">
      <c r="A35" s="57"/>
      <c r="B35" s="58"/>
      <c r="C35" s="58"/>
      <c r="D35" s="58"/>
      <c r="E35" s="58"/>
      <c r="F35" s="58"/>
      <c r="G35" s="58"/>
      <c r="H35" s="58"/>
      <c r="I35" s="58"/>
      <c r="J35" s="58"/>
      <c r="K35" s="58"/>
      <c r="L35" s="58"/>
      <c r="M35" s="58"/>
      <c r="N35" s="58"/>
      <c r="O35" s="58"/>
      <c r="P35" s="58"/>
      <c r="Q35" s="58"/>
      <c r="R35" s="12"/>
      <c r="S35" s="12"/>
      <c r="T35" s="12"/>
      <c r="U35" s="12"/>
      <c r="V35" s="12"/>
      <c r="W35" s="12"/>
      <c r="X35" s="12"/>
      <c r="Y35" s="23"/>
      <c r="Z35" s="23"/>
      <c r="AA35" s="23"/>
      <c r="AB35" s="23"/>
      <c r="AC35" s="23"/>
      <c r="AD35" s="23"/>
      <c r="AE35" s="23"/>
      <c r="AF35" s="23"/>
      <c r="AG35" s="12"/>
      <c r="AH35" s="13"/>
    </row>
    <row r="36" spans="1:34" ht="15" customHeight="1" x14ac:dyDescent="0.45">
      <c r="A36" s="57" t="s">
        <v>38</v>
      </c>
      <c r="B36" s="58"/>
      <c r="C36" s="58"/>
      <c r="D36" s="58"/>
      <c r="E36" s="58"/>
      <c r="F36" s="58"/>
      <c r="G36" s="58"/>
      <c r="H36" s="58"/>
      <c r="I36" s="58"/>
      <c r="J36" s="58"/>
      <c r="K36" s="58">
        <f>SUMIFS(AA20:AA31,AG20:AG31,"※")</f>
        <v>0</v>
      </c>
      <c r="L36" s="58"/>
      <c r="M36" s="58"/>
      <c r="N36" s="58"/>
      <c r="O36" s="58"/>
      <c r="P36" s="58"/>
      <c r="Q36" s="58"/>
      <c r="R36" s="61" t="s">
        <v>10</v>
      </c>
      <c r="S36" s="61"/>
      <c r="T36" s="61"/>
      <c r="U36" s="61"/>
      <c r="V36" s="61"/>
      <c r="W36" s="61"/>
      <c r="X36" s="61"/>
      <c r="Y36" s="58">
        <f>ROUND(K36*8%,0)</f>
        <v>0</v>
      </c>
      <c r="Z36" s="58"/>
      <c r="AA36" s="58"/>
      <c r="AB36" s="58"/>
      <c r="AC36" s="58"/>
      <c r="AD36" s="58"/>
      <c r="AE36" s="58"/>
      <c r="AF36" s="58"/>
      <c r="AG36" s="12"/>
      <c r="AH36" s="13"/>
    </row>
    <row r="37" spans="1:34" ht="15" customHeight="1" x14ac:dyDescent="0.45">
      <c r="A37" s="57"/>
      <c r="B37" s="58"/>
      <c r="C37" s="58"/>
      <c r="D37" s="58"/>
      <c r="E37" s="58"/>
      <c r="F37" s="58"/>
      <c r="G37" s="58"/>
      <c r="H37" s="58"/>
      <c r="I37" s="58"/>
      <c r="J37" s="58"/>
      <c r="K37" s="58"/>
      <c r="L37" s="58"/>
      <c r="M37" s="58"/>
      <c r="N37" s="58"/>
      <c r="O37" s="58"/>
      <c r="P37" s="58"/>
      <c r="Q37" s="58"/>
      <c r="R37" s="61"/>
      <c r="S37" s="61"/>
      <c r="T37" s="61"/>
      <c r="U37" s="61"/>
      <c r="V37" s="61"/>
      <c r="W37" s="61"/>
      <c r="X37" s="61"/>
      <c r="Y37" s="58"/>
      <c r="Z37" s="58"/>
      <c r="AA37" s="58"/>
      <c r="AB37" s="58"/>
      <c r="AC37" s="58"/>
      <c r="AD37" s="58"/>
      <c r="AE37" s="58"/>
      <c r="AF37" s="58"/>
      <c r="AG37" s="12"/>
      <c r="AH37" s="13"/>
    </row>
    <row r="38" spans="1:34" ht="15" customHeight="1" x14ac:dyDescent="0.45">
      <c r="A38" s="57" t="s">
        <v>13</v>
      </c>
      <c r="B38" s="58"/>
      <c r="C38" s="58"/>
      <c r="D38" s="58"/>
      <c r="E38" s="58"/>
      <c r="F38" s="58"/>
      <c r="G38" s="58"/>
      <c r="H38" s="58"/>
      <c r="I38" s="58"/>
      <c r="J38" s="58"/>
      <c r="K38" s="58">
        <f>SUMIFS(AA20:AA31,AG20:AG31,"非")</f>
        <v>0</v>
      </c>
      <c r="L38" s="58"/>
      <c r="M38" s="58"/>
      <c r="N38" s="58"/>
      <c r="O38" s="58"/>
      <c r="P38" s="58"/>
      <c r="Q38" s="58"/>
      <c r="R38" s="61"/>
      <c r="S38" s="61"/>
      <c r="T38" s="61"/>
      <c r="U38" s="61"/>
      <c r="V38" s="61"/>
      <c r="W38" s="61"/>
      <c r="X38" s="61"/>
      <c r="Y38" s="58"/>
      <c r="Z38" s="58"/>
      <c r="AA38" s="58"/>
      <c r="AB38" s="58"/>
      <c r="AC38" s="58"/>
      <c r="AD38" s="58"/>
      <c r="AE38" s="58"/>
      <c r="AF38" s="58"/>
      <c r="AG38" s="12"/>
      <c r="AH38" s="13"/>
    </row>
    <row r="39" spans="1:34" ht="15" customHeight="1" thickBot="1" x14ac:dyDescent="0.5">
      <c r="A39" s="59"/>
      <c r="B39" s="60"/>
      <c r="C39" s="60"/>
      <c r="D39" s="60"/>
      <c r="E39" s="60"/>
      <c r="F39" s="60"/>
      <c r="G39" s="60"/>
      <c r="H39" s="60"/>
      <c r="I39" s="60"/>
      <c r="J39" s="60"/>
      <c r="K39" s="60"/>
      <c r="L39" s="60"/>
      <c r="M39" s="60"/>
      <c r="N39" s="60"/>
      <c r="O39" s="60"/>
      <c r="P39" s="60"/>
      <c r="Q39" s="60"/>
      <c r="R39" s="62"/>
      <c r="S39" s="62"/>
      <c r="T39" s="62"/>
      <c r="U39" s="62"/>
      <c r="V39" s="62"/>
      <c r="W39" s="62"/>
      <c r="X39" s="62"/>
      <c r="Y39" s="60"/>
      <c r="Z39" s="60"/>
      <c r="AA39" s="60"/>
      <c r="AB39" s="60"/>
      <c r="AC39" s="60"/>
      <c r="AD39" s="60"/>
      <c r="AE39" s="60"/>
      <c r="AF39" s="60"/>
      <c r="AG39" s="12"/>
      <c r="AH39" s="13"/>
    </row>
    <row r="40" spans="1:34" ht="28.8" customHeight="1" thickTop="1" thickBot="1" x14ac:dyDescent="0.5">
      <c r="A40" s="10" t="s">
        <v>39</v>
      </c>
      <c r="B40" s="11"/>
      <c r="C40" s="11"/>
      <c r="D40" s="11"/>
      <c r="E40" s="11"/>
      <c r="F40" s="11"/>
      <c r="G40" s="11"/>
      <c r="H40" s="11"/>
      <c r="I40" s="11"/>
      <c r="J40" s="11"/>
      <c r="K40" s="55">
        <f>SUM(K32:Q39)</f>
        <v>0</v>
      </c>
      <c r="L40" s="55"/>
      <c r="M40" s="55"/>
      <c r="N40" s="55"/>
      <c r="O40" s="55"/>
      <c r="P40" s="55"/>
      <c r="Q40" s="55"/>
      <c r="R40" s="56" t="s">
        <v>40</v>
      </c>
      <c r="S40" s="56"/>
      <c r="T40" s="56"/>
      <c r="U40" s="56"/>
      <c r="V40" s="56"/>
      <c r="W40" s="56"/>
      <c r="X40" s="56"/>
      <c r="Y40" s="55">
        <f>SUM(Y32:AF39)</f>
        <v>0</v>
      </c>
      <c r="Z40" s="55"/>
      <c r="AA40" s="55"/>
      <c r="AB40" s="55"/>
      <c r="AC40" s="55"/>
      <c r="AD40" s="55"/>
      <c r="AE40" s="55"/>
      <c r="AF40" s="55"/>
      <c r="AG40" s="14"/>
      <c r="AH40" s="15"/>
    </row>
    <row r="41" spans="1:34" ht="21" customHeight="1" x14ac:dyDescent="0.45">
      <c r="A41" s="63" t="s">
        <v>42</v>
      </c>
      <c r="B41" s="63"/>
      <c r="C41" s="63"/>
      <c r="D41" s="63"/>
      <c r="E41" s="63"/>
      <c r="F41" s="63"/>
      <c r="G41" s="63"/>
      <c r="H41" s="63"/>
      <c r="I41" s="63"/>
      <c r="J41" s="63"/>
      <c r="K41" s="63"/>
      <c r="L41" s="63"/>
      <c r="M41" s="63"/>
      <c r="N41" s="63"/>
      <c r="O41" s="63"/>
      <c r="P41" s="63"/>
      <c r="Q41" s="63"/>
      <c r="R41" s="82" t="s">
        <v>27</v>
      </c>
      <c r="S41" s="83"/>
      <c r="T41" s="83"/>
      <c r="U41" s="83"/>
      <c r="V41" s="83"/>
      <c r="W41" s="83"/>
      <c r="X41" s="84"/>
      <c r="Y41" s="82"/>
      <c r="Z41" s="83"/>
      <c r="AA41" s="83"/>
      <c r="AB41" s="83"/>
      <c r="AC41" s="83"/>
      <c r="AD41" s="83"/>
      <c r="AE41" s="83"/>
      <c r="AF41" s="83"/>
      <c r="AG41" s="83"/>
      <c r="AH41" s="84"/>
    </row>
    <row r="42" spans="1:34" ht="21" customHeight="1" x14ac:dyDescent="0.45">
      <c r="A42" s="64"/>
      <c r="B42" s="64"/>
      <c r="C42" s="64"/>
      <c r="D42" s="64"/>
      <c r="E42" s="64"/>
      <c r="F42" s="64"/>
      <c r="G42" s="64"/>
      <c r="H42" s="64"/>
      <c r="I42" s="64"/>
      <c r="J42" s="64"/>
      <c r="K42" s="64"/>
      <c r="L42" s="64"/>
      <c r="M42" s="64"/>
      <c r="N42" s="64"/>
      <c r="O42" s="64"/>
      <c r="P42" s="64"/>
      <c r="Q42" s="64"/>
      <c r="R42" s="85" t="s">
        <v>43</v>
      </c>
      <c r="S42" s="86"/>
      <c r="T42" s="86"/>
      <c r="U42" s="86"/>
      <c r="V42" s="86"/>
      <c r="W42" s="86"/>
      <c r="X42" s="87"/>
      <c r="Y42" s="88"/>
      <c r="Z42" s="89"/>
      <c r="AA42" s="89"/>
      <c r="AB42" s="89"/>
      <c r="AC42" s="89"/>
      <c r="AD42" s="89"/>
      <c r="AE42" s="89"/>
      <c r="AF42" s="89"/>
      <c r="AG42" s="89"/>
      <c r="AH42" s="90"/>
    </row>
    <row r="43" spans="1:34" x14ac:dyDescent="0.45">
      <c r="A43" s="64"/>
      <c r="B43" s="64"/>
      <c r="C43" s="64"/>
      <c r="D43" s="64"/>
      <c r="E43" s="64"/>
      <c r="F43" s="64"/>
      <c r="G43" s="64"/>
      <c r="H43" s="64"/>
      <c r="I43" s="64"/>
      <c r="J43" s="64"/>
      <c r="K43" s="64"/>
      <c r="L43" s="64"/>
      <c r="M43" s="64"/>
      <c r="N43" s="64"/>
      <c r="O43" s="64"/>
      <c r="P43" s="64"/>
      <c r="Q43" s="64"/>
    </row>
    <row r="45" spans="1:34" ht="26.4" customHeight="1" x14ac:dyDescent="0.45">
      <c r="C45" s="12" t="s">
        <v>22</v>
      </c>
      <c r="D45" s="12"/>
      <c r="E45" s="12"/>
      <c r="F45" s="12"/>
      <c r="G45" s="12" t="s">
        <v>23</v>
      </c>
      <c r="H45" s="12"/>
      <c r="I45" s="12"/>
      <c r="J45" s="12"/>
      <c r="K45" s="77"/>
      <c r="L45" s="78" t="s">
        <v>25</v>
      </c>
      <c r="M45" s="12"/>
      <c r="N45" s="79"/>
      <c r="O45" s="80"/>
      <c r="P45" s="80"/>
      <c r="Q45" s="80"/>
      <c r="R45" s="80"/>
      <c r="S45" s="80"/>
      <c r="T45" s="80"/>
      <c r="U45" s="80"/>
      <c r="V45" s="80"/>
      <c r="W45" s="80"/>
      <c r="X45" s="80"/>
      <c r="Y45" s="80"/>
      <c r="Z45" s="81"/>
    </row>
    <row r="46" spans="1:34" ht="26.4" customHeight="1" x14ac:dyDescent="0.45">
      <c r="C46" s="12"/>
      <c r="D46" s="12"/>
      <c r="E46" s="12"/>
      <c r="F46" s="12"/>
      <c r="G46" s="12" t="s">
        <v>24</v>
      </c>
      <c r="H46" s="12"/>
      <c r="I46" s="12"/>
      <c r="J46" s="12"/>
      <c r="K46" s="77"/>
      <c r="L46" s="78" t="s">
        <v>25</v>
      </c>
      <c r="M46" s="12"/>
      <c r="N46" s="79"/>
      <c r="O46" s="80"/>
      <c r="P46" s="80"/>
      <c r="Q46" s="80"/>
      <c r="R46" s="80"/>
      <c r="S46" s="80"/>
      <c r="T46" s="80"/>
      <c r="U46" s="80"/>
      <c r="V46" s="80"/>
      <c r="W46" s="80"/>
      <c r="X46" s="80"/>
      <c r="Y46" s="80"/>
      <c r="Z46" s="81"/>
    </row>
  </sheetData>
  <mergeCells count="126">
    <mergeCell ref="L45:M45"/>
    <mergeCell ref="N45:Z45"/>
    <mergeCell ref="N46:Z46"/>
    <mergeCell ref="Y32:AF33"/>
    <mergeCell ref="A36:J37"/>
    <mergeCell ref="K36:Q37"/>
    <mergeCell ref="R36:X37"/>
    <mergeCell ref="Y36:AF37"/>
    <mergeCell ref="A32:J33"/>
    <mergeCell ref="R41:X41"/>
    <mergeCell ref="Y41:AH41"/>
    <mergeCell ref="R42:X42"/>
    <mergeCell ref="Y42:AH42"/>
    <mergeCell ref="C45:F46"/>
    <mergeCell ref="G45:H45"/>
    <mergeCell ref="G46:H46"/>
    <mergeCell ref="AG28:AH29"/>
    <mergeCell ref="K40:Q40"/>
    <mergeCell ref="R40:X40"/>
    <mergeCell ref="Y40:AF40"/>
    <mergeCell ref="AG30:AH31"/>
    <mergeCell ref="A38:J39"/>
    <mergeCell ref="K38:Q39"/>
    <mergeCell ref="R38:X39"/>
    <mergeCell ref="Y38:AF39"/>
    <mergeCell ref="K32:Q33"/>
    <mergeCell ref="R32:X33"/>
    <mergeCell ref="AA30:AF31"/>
    <mergeCell ref="A34:J35"/>
    <mergeCell ref="K34:Q35"/>
    <mergeCell ref="R34:X35"/>
    <mergeCell ref="Y34:AF35"/>
    <mergeCell ref="A41:Q43"/>
    <mergeCell ref="A30:C31"/>
    <mergeCell ref="I45:K45"/>
    <mergeCell ref="I46:K46"/>
    <mergeCell ref="L46:M46"/>
    <mergeCell ref="B1:I2"/>
    <mergeCell ref="A5:K6"/>
    <mergeCell ref="A7:E8"/>
    <mergeCell ref="F7:O8"/>
    <mergeCell ref="R10:V11"/>
    <mergeCell ref="W10:AH10"/>
    <mergeCell ref="W11:AH11"/>
    <mergeCell ref="R9:V9"/>
    <mergeCell ref="A11:E12"/>
    <mergeCell ref="F11:O12"/>
    <mergeCell ref="R8:V8"/>
    <mergeCell ref="W1:X1"/>
    <mergeCell ref="Y1:Z1"/>
    <mergeCell ref="AA1:AB1"/>
    <mergeCell ref="AC1:AD1"/>
    <mergeCell ref="AE1:AF1"/>
    <mergeCell ref="AG1:AH1"/>
    <mergeCell ref="W2:X3"/>
    <mergeCell ref="Y2:Z3"/>
    <mergeCell ref="AA2:AB3"/>
    <mergeCell ref="AC2:AD3"/>
    <mergeCell ref="AE2:AF3"/>
    <mergeCell ref="AG2:AH3"/>
    <mergeCell ref="M3:V4"/>
    <mergeCell ref="R6:V6"/>
    <mergeCell ref="AG26:AH27"/>
    <mergeCell ref="A9:E10"/>
    <mergeCell ref="F9:O10"/>
    <mergeCell ref="R12:V12"/>
    <mergeCell ref="Q28:S29"/>
    <mergeCell ref="T28:U29"/>
    <mergeCell ref="V28:Z29"/>
    <mergeCell ref="AA28:AF29"/>
    <mergeCell ref="Y9:AH9"/>
    <mergeCell ref="W8:AA8"/>
    <mergeCell ref="Y6:AF6"/>
    <mergeCell ref="A18:C19"/>
    <mergeCell ref="D18:P19"/>
    <mergeCell ref="Q18:S19"/>
    <mergeCell ref="T18:U19"/>
    <mergeCell ref="V18:Z19"/>
    <mergeCell ref="AA18:AF19"/>
    <mergeCell ref="W16:X16"/>
    <mergeCell ref="AA16:AH16"/>
    <mergeCell ref="R15:V16"/>
    <mergeCell ref="W15:AH15"/>
    <mergeCell ref="R13:V13"/>
    <mergeCell ref="W13:AG13"/>
    <mergeCell ref="D20:P21"/>
    <mergeCell ref="Q20:S21"/>
    <mergeCell ref="T20:U21"/>
    <mergeCell ref="V20:Z21"/>
    <mergeCell ref="AA20:AF21"/>
    <mergeCell ref="W12:AH12"/>
    <mergeCell ref="A22:C23"/>
    <mergeCell ref="D22:P23"/>
    <mergeCell ref="Q22:S23"/>
    <mergeCell ref="T22:U23"/>
    <mergeCell ref="V22:Z23"/>
    <mergeCell ref="AA22:AF23"/>
    <mergeCell ref="AG22:AH23"/>
    <mergeCell ref="R14:V14"/>
    <mergeCell ref="W14:AH14"/>
    <mergeCell ref="AG18:AH19"/>
    <mergeCell ref="A16:D17"/>
    <mergeCell ref="E16:M17"/>
    <mergeCell ref="AG20:AH21"/>
    <mergeCell ref="A20:C21"/>
    <mergeCell ref="A40:J40"/>
    <mergeCell ref="AG32:AH40"/>
    <mergeCell ref="A24:C25"/>
    <mergeCell ref="D24:P25"/>
    <mergeCell ref="Q24:S25"/>
    <mergeCell ref="T24:U25"/>
    <mergeCell ref="V24:Z25"/>
    <mergeCell ref="AA24:AF25"/>
    <mergeCell ref="AG24:AH25"/>
    <mergeCell ref="A26:C27"/>
    <mergeCell ref="D26:P27"/>
    <mergeCell ref="Q26:S27"/>
    <mergeCell ref="T26:U27"/>
    <mergeCell ref="V26:Z27"/>
    <mergeCell ref="AA26:AF27"/>
    <mergeCell ref="A28:C29"/>
    <mergeCell ref="D28:P29"/>
    <mergeCell ref="D30:P31"/>
    <mergeCell ref="Q30:S31"/>
    <mergeCell ref="T30:U31"/>
    <mergeCell ref="V30:Z31"/>
  </mergeCells>
  <phoneticPr fontId="2"/>
  <dataValidations count="2">
    <dataValidation type="list" allowBlank="1" showInputMessage="1" showErrorMessage="1" sqref="W16:X16" xr:uid="{29581002-C35A-4E54-A8D9-C83093D3EF08}">
      <formula1>"普通,当座"</formula1>
    </dataValidation>
    <dataValidation type="list" allowBlank="1" showInputMessage="1" showErrorMessage="1" sqref="AG20:AH31" xr:uid="{DDE04ED5-972F-496D-83B7-D0D00E181246}">
      <formula1>"※,非,免"</formula1>
    </dataValidation>
  </dataValidations>
  <pageMargins left="0.31496062992125984" right="0.31496062992125984" top="0.55118110236220474"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請求書（常用）</vt:lpstr>
      <vt:lpstr>'請求書（常用）'!Print_Area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tomohiro.suzuki</dc:creator>
  <cp:lastModifiedBy>裕美 現海</cp:lastModifiedBy>
  <cp:lastPrinted>2023-12-01T08:39:05Z</cp:lastPrinted>
  <dcterms:created xsi:type="dcterms:W3CDTF">2022-12-20T00:08:43Z</dcterms:created>
  <dcterms:modified xsi:type="dcterms:W3CDTF">2023-12-14T02:37:59Z</dcterms:modified>
</cp:coreProperties>
</file>